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uvegarde 2024\2026\sportif 2026\Ariège GPJ 2026\"/>
    </mc:Choice>
  </mc:AlternateContent>
  <xr:revisionPtr revIDLastSave="0" documentId="8_{3A7E23F1-2CE0-40DA-A6A3-D25723AE6F10}" xr6:coauthVersionLast="47" xr6:coauthVersionMax="47" xr10:uidLastSave="{00000000-0000-0000-0000-000000000000}"/>
  <bookViews>
    <workbookView xWindow="28680" yWindow="-120" windowWidth="21840" windowHeight="13020" xr2:uid="{E3B8C40E-09F2-4829-988B-C9FECD830079}"/>
  </bookViews>
  <sheets>
    <sheet name="Feuil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5" i="1" l="1"/>
  <c r="K25" i="1"/>
  <c r="V25" i="1"/>
  <c r="U24" i="1"/>
  <c r="K24" i="1"/>
  <c r="V24" i="1"/>
  <c r="U14" i="1"/>
  <c r="K14" i="1"/>
  <c r="V14" i="1"/>
  <c r="U13" i="1"/>
  <c r="K13" i="1"/>
  <c r="V13" i="1"/>
  <c r="U12" i="1"/>
  <c r="K12" i="1"/>
  <c r="V12" i="1"/>
  <c r="U11" i="1"/>
  <c r="K11" i="1"/>
  <c r="V11" i="1"/>
  <c r="U10" i="1"/>
  <c r="K10" i="1"/>
  <c r="V10" i="1"/>
  <c r="U9" i="1"/>
  <c r="K9" i="1"/>
  <c r="V9" i="1"/>
  <c r="U22" i="1"/>
  <c r="K22" i="1"/>
  <c r="V22" i="1"/>
</calcChain>
</file>

<file path=xl/sharedStrings.xml><?xml version="1.0" encoding="utf-8"?>
<sst xmlns="http://schemas.openxmlformats.org/spreadsheetml/2006/main" count="28" uniqueCount="19">
  <si>
    <t>Distances Parcours Jeunes</t>
  </si>
  <si>
    <t>Trou n°</t>
  </si>
  <si>
    <t>Aller</t>
  </si>
  <si>
    <t>Retour</t>
  </si>
  <si>
    <t>Total</t>
  </si>
  <si>
    <t>PAR</t>
  </si>
  <si>
    <t>HCP</t>
  </si>
  <si>
    <t>12 - U12 G</t>
  </si>
  <si>
    <t>22 - U12 F</t>
  </si>
  <si>
    <t>Trophée U10</t>
  </si>
  <si>
    <t>13 - U10 G</t>
  </si>
  <si>
    <t>23 - U10 F</t>
  </si>
  <si>
    <t>Grand Prix Jeunes Occitanie 5</t>
  </si>
  <si>
    <t>Les 10 et 11 octobre 2026</t>
  </si>
  <si>
    <t>ECOGOLF de l'Ariège</t>
  </si>
  <si>
    <t>10 - Minimes G</t>
  </si>
  <si>
    <t>11 - Benjamins G</t>
  </si>
  <si>
    <t>20 - Minimes F</t>
  </si>
  <si>
    <t>21 - Benjamines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</si>
</sst>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10" borderId="1" xfId="0" applyFont="1" applyFill="1" applyBorder="1"/>
    <xf numFmtId="0" fontId="4" fillId="2" borderId="1" xfId="0" applyFont="1" applyFill="1" applyBorder="1"/>
    <xf numFmtId="0" fontId="7" fillId="4" borderId="1" xfId="0" applyFont="1" applyFill="1" applyBorder="1"/>
    <xf numFmtId="0" fontId="7" fillId="11" borderId="1" xfId="0" applyFont="1" applyFill="1" applyBorder="1"/>
    <xf numFmtId="0" fontId="7" fillId="3" borderId="1" xfId="0" applyFont="1" applyFill="1" applyBorder="1"/>
    <xf numFmtId="0" fontId="4" fillId="7" borderId="1" xfId="0" applyFont="1" applyFill="1" applyBorder="1"/>
    <xf numFmtId="0" fontId="4" fillId="8" borderId="1" xfId="0" applyFont="1" applyFill="1" applyBorder="1"/>
    <xf numFmtId="0" fontId="8" fillId="9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</cellXfs>
  <cellStyles count="2">
    <cellStyle name="Normal" xfId="0" builtinId="0"/>
    <cellStyle name="Normal 2" xfId="1" xr:uid="{2F62271C-D09D-453F-B817-01C7301324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0D3C4-6012-464F-BD81-A1867AAF16EE}">
  <dimension ref="A1:V25"/>
  <sheetViews>
    <sheetView tabSelected="1" workbookViewId="0">
      <selection activeCell="AA21" sqref="AA21"/>
    </sheetView>
  </sheetViews>
  <sheetFormatPr baseColWidth="10" defaultRowHeight="15" x14ac:dyDescent="0.25"/>
  <cols>
    <col min="1" max="1" width="14.85546875" bestFit="1" customWidth="1"/>
    <col min="2" max="10" width="5.5703125" bestFit="1" customWidth="1"/>
    <col min="11" max="11" width="7" bestFit="1" customWidth="1"/>
    <col min="12" max="20" width="5.5703125" bestFit="1" customWidth="1"/>
    <col min="21" max="21" width="8.7109375" bestFit="1" customWidth="1"/>
    <col min="22" max="22" width="7" bestFit="1" customWidth="1"/>
  </cols>
  <sheetData>
    <row r="1" spans="1:22" ht="21" x14ac:dyDescent="0.35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1" x14ac:dyDescent="0.35">
      <c r="A2" s="1" t="s">
        <v>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1" x14ac:dyDescent="0.35">
      <c r="A3" s="1" t="s">
        <v>14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1" x14ac:dyDescent="0.35">
      <c r="A4" s="1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6" spans="1:22" x14ac:dyDescent="0.25">
      <c r="A6" s="6" t="s">
        <v>1</v>
      </c>
      <c r="B6" s="17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7">
        <v>7</v>
      </c>
      <c r="I6" s="17">
        <v>8</v>
      </c>
      <c r="J6" s="17">
        <v>9</v>
      </c>
      <c r="K6" s="17" t="s">
        <v>2</v>
      </c>
      <c r="L6" s="17">
        <v>10</v>
      </c>
      <c r="M6" s="17">
        <v>11</v>
      </c>
      <c r="N6" s="17">
        <v>12</v>
      </c>
      <c r="O6" s="17">
        <v>13</v>
      </c>
      <c r="P6" s="17">
        <v>14</v>
      </c>
      <c r="Q6" s="17">
        <v>15</v>
      </c>
      <c r="R6" s="17">
        <v>16</v>
      </c>
      <c r="S6" s="17">
        <v>17</v>
      </c>
      <c r="T6" s="17">
        <v>18</v>
      </c>
      <c r="U6" s="17" t="s">
        <v>3</v>
      </c>
      <c r="V6" s="17" t="s">
        <v>4</v>
      </c>
    </row>
    <row r="7" spans="1:22" x14ac:dyDescent="0.25">
      <c r="A7" s="6" t="s">
        <v>5</v>
      </c>
      <c r="B7" s="17">
        <v>4</v>
      </c>
      <c r="C7" s="17">
        <v>4</v>
      </c>
      <c r="D7" s="17">
        <v>4</v>
      </c>
      <c r="E7" s="17">
        <v>3</v>
      </c>
      <c r="F7" s="17">
        <v>5</v>
      </c>
      <c r="G7" s="17">
        <v>3</v>
      </c>
      <c r="H7" s="17">
        <v>5</v>
      </c>
      <c r="I7" s="17">
        <v>4</v>
      </c>
      <c r="J7" s="17">
        <v>4</v>
      </c>
      <c r="K7" s="17">
        <v>36</v>
      </c>
      <c r="L7" s="17">
        <v>3</v>
      </c>
      <c r="M7" s="17">
        <v>5</v>
      </c>
      <c r="N7" s="17">
        <v>3</v>
      </c>
      <c r="O7" s="17">
        <v>4</v>
      </c>
      <c r="P7" s="17">
        <v>4</v>
      </c>
      <c r="Q7" s="17">
        <v>4</v>
      </c>
      <c r="R7" s="17">
        <v>5</v>
      </c>
      <c r="S7" s="17">
        <v>3</v>
      </c>
      <c r="T7" s="17">
        <v>4</v>
      </c>
      <c r="U7" s="18">
        <v>35</v>
      </c>
      <c r="V7" s="18">
        <v>71</v>
      </c>
    </row>
    <row r="8" spans="1:22" x14ac:dyDescent="0.25">
      <c r="A8" s="19" t="s">
        <v>6</v>
      </c>
      <c r="B8" s="20">
        <v>11</v>
      </c>
      <c r="C8" s="20">
        <v>12</v>
      </c>
      <c r="D8" s="20">
        <v>5</v>
      </c>
      <c r="E8" s="20">
        <v>15</v>
      </c>
      <c r="F8" s="20">
        <v>13</v>
      </c>
      <c r="G8" s="20">
        <v>7</v>
      </c>
      <c r="H8" s="20">
        <v>3</v>
      </c>
      <c r="I8" s="20">
        <v>1</v>
      </c>
      <c r="J8" s="20">
        <v>9</v>
      </c>
      <c r="K8" s="20"/>
      <c r="L8" s="20">
        <v>8</v>
      </c>
      <c r="M8" s="20">
        <v>4</v>
      </c>
      <c r="N8" s="20">
        <v>14</v>
      </c>
      <c r="O8" s="20">
        <v>18</v>
      </c>
      <c r="P8" s="20">
        <v>2</v>
      </c>
      <c r="Q8" s="20">
        <v>6</v>
      </c>
      <c r="R8" s="20">
        <v>16</v>
      </c>
      <c r="S8" s="20">
        <v>10</v>
      </c>
      <c r="T8" s="20">
        <v>12</v>
      </c>
      <c r="U8" s="21"/>
      <c r="V8" s="21"/>
    </row>
    <row r="9" spans="1:22" ht="15.75" x14ac:dyDescent="0.25">
      <c r="A9" s="7" t="s">
        <v>15</v>
      </c>
      <c r="B9" s="16">
        <v>368</v>
      </c>
      <c r="C9" s="16">
        <v>324</v>
      </c>
      <c r="D9" s="16">
        <v>334</v>
      </c>
      <c r="E9" s="16">
        <v>148</v>
      </c>
      <c r="F9" s="22">
        <v>529</v>
      </c>
      <c r="G9" s="16">
        <v>149</v>
      </c>
      <c r="H9" s="22">
        <v>470</v>
      </c>
      <c r="I9" s="22">
        <v>298</v>
      </c>
      <c r="J9" s="22">
        <v>383</v>
      </c>
      <c r="K9" s="23">
        <f t="shared" ref="K9:K11" si="0">SUM(B9:J9)</f>
        <v>3003</v>
      </c>
      <c r="L9" s="22">
        <v>159</v>
      </c>
      <c r="M9" s="22">
        <v>447</v>
      </c>
      <c r="N9" s="16">
        <v>140</v>
      </c>
      <c r="O9" s="16">
        <v>328</v>
      </c>
      <c r="P9" s="16">
        <v>304</v>
      </c>
      <c r="Q9" s="22">
        <v>239</v>
      </c>
      <c r="R9" s="16">
        <v>461</v>
      </c>
      <c r="S9" s="2">
        <v>170</v>
      </c>
      <c r="T9" s="16">
        <v>368</v>
      </c>
      <c r="U9" s="23">
        <f t="shared" ref="U9:U11" si="1">SUM(L9:T9)</f>
        <v>2616</v>
      </c>
      <c r="V9" s="3">
        <f t="shared" ref="V9:V11" si="2">U9+K9</f>
        <v>5619</v>
      </c>
    </row>
    <row r="10" spans="1:22" ht="15.75" x14ac:dyDescent="0.25">
      <c r="A10" s="8" t="s">
        <v>16</v>
      </c>
      <c r="B10" s="22">
        <v>327</v>
      </c>
      <c r="C10" s="22">
        <v>313</v>
      </c>
      <c r="D10" s="22">
        <v>294</v>
      </c>
      <c r="E10" s="22">
        <v>142</v>
      </c>
      <c r="F10" s="2">
        <v>475</v>
      </c>
      <c r="G10" s="22">
        <v>134</v>
      </c>
      <c r="H10" s="2">
        <v>421</v>
      </c>
      <c r="I10" s="2">
        <v>289</v>
      </c>
      <c r="J10" s="2">
        <v>365</v>
      </c>
      <c r="K10" s="23">
        <f>SUM(B10:J10)</f>
        <v>2760</v>
      </c>
      <c r="L10" s="2">
        <v>159</v>
      </c>
      <c r="M10" s="22">
        <v>447</v>
      </c>
      <c r="N10" s="22">
        <v>126</v>
      </c>
      <c r="O10" s="22">
        <v>297</v>
      </c>
      <c r="P10" s="22">
        <v>286</v>
      </c>
      <c r="Q10" s="22">
        <v>239</v>
      </c>
      <c r="R10" s="22">
        <v>415</v>
      </c>
      <c r="S10" s="4">
        <v>151</v>
      </c>
      <c r="T10" s="22">
        <v>331</v>
      </c>
      <c r="U10" s="23">
        <f>SUM(L10:T10)</f>
        <v>2451</v>
      </c>
      <c r="V10" s="3">
        <f>U10+K10</f>
        <v>5211</v>
      </c>
    </row>
    <row r="11" spans="1:22" ht="15.75" x14ac:dyDescent="0.25">
      <c r="A11" s="9" t="s">
        <v>7</v>
      </c>
      <c r="B11" s="2">
        <v>300</v>
      </c>
      <c r="C11" s="2">
        <v>273</v>
      </c>
      <c r="D11" s="2">
        <v>256</v>
      </c>
      <c r="E11" s="2">
        <v>126</v>
      </c>
      <c r="F11" s="5">
        <v>393</v>
      </c>
      <c r="G11" s="2">
        <v>126</v>
      </c>
      <c r="H11" s="4">
        <v>421</v>
      </c>
      <c r="I11" s="4">
        <v>282</v>
      </c>
      <c r="J11" s="4">
        <v>322</v>
      </c>
      <c r="K11" s="23">
        <f>SUM(B11:J11)</f>
        <v>2499</v>
      </c>
      <c r="L11" s="4">
        <v>112</v>
      </c>
      <c r="M11" s="2">
        <v>381</v>
      </c>
      <c r="N11" s="2">
        <v>121</v>
      </c>
      <c r="O11" s="2">
        <v>283</v>
      </c>
      <c r="P11" s="2">
        <v>255</v>
      </c>
      <c r="Q11" s="2">
        <v>219</v>
      </c>
      <c r="R11" s="2">
        <v>348</v>
      </c>
      <c r="S11" s="5">
        <v>118</v>
      </c>
      <c r="T11" s="2">
        <v>313</v>
      </c>
      <c r="U11" s="23">
        <f>SUM(L11:T11)</f>
        <v>2150</v>
      </c>
      <c r="V11" s="3">
        <f>U11+K11</f>
        <v>4649</v>
      </c>
    </row>
    <row r="12" spans="1:22" ht="15.75" x14ac:dyDescent="0.25">
      <c r="A12" s="11" t="s">
        <v>17</v>
      </c>
      <c r="B12" s="2">
        <v>300</v>
      </c>
      <c r="C12" s="2">
        <v>273</v>
      </c>
      <c r="D12" s="2">
        <v>256</v>
      </c>
      <c r="E12" s="2">
        <v>126</v>
      </c>
      <c r="F12" s="4">
        <v>460</v>
      </c>
      <c r="G12" s="2">
        <v>126</v>
      </c>
      <c r="H12" s="2">
        <v>421</v>
      </c>
      <c r="I12" s="2">
        <v>289</v>
      </c>
      <c r="J12" s="2">
        <v>365</v>
      </c>
      <c r="K12" s="23">
        <f t="shared" ref="K12:K14" si="3">SUM(B12:J12)</f>
        <v>2616</v>
      </c>
      <c r="L12" s="2">
        <v>159</v>
      </c>
      <c r="M12" s="2">
        <v>381</v>
      </c>
      <c r="N12" s="2">
        <v>121</v>
      </c>
      <c r="O12" s="2">
        <v>283</v>
      </c>
      <c r="P12" s="2">
        <v>255</v>
      </c>
      <c r="Q12" s="2">
        <v>219</v>
      </c>
      <c r="R12" s="2">
        <v>348</v>
      </c>
      <c r="S12" s="4">
        <v>151</v>
      </c>
      <c r="T12" s="2">
        <v>313</v>
      </c>
      <c r="U12" s="23">
        <f t="shared" ref="U12:U14" si="4">SUM(L12:T12)</f>
        <v>2230</v>
      </c>
      <c r="V12" s="3">
        <f t="shared" ref="V12:V14" si="5">U12+K12</f>
        <v>4846</v>
      </c>
    </row>
    <row r="13" spans="1:22" ht="15.75" x14ac:dyDescent="0.25">
      <c r="A13" s="12" t="s">
        <v>18</v>
      </c>
      <c r="B13" s="4">
        <v>300</v>
      </c>
      <c r="C13" s="4">
        <v>273</v>
      </c>
      <c r="D13" s="4">
        <v>235</v>
      </c>
      <c r="E13" s="4">
        <v>121</v>
      </c>
      <c r="F13" s="5">
        <v>393</v>
      </c>
      <c r="G13" s="4">
        <v>118</v>
      </c>
      <c r="H13" s="4">
        <v>421</v>
      </c>
      <c r="I13" s="4">
        <v>282</v>
      </c>
      <c r="J13" s="4">
        <v>322</v>
      </c>
      <c r="K13" s="23">
        <f t="shared" si="3"/>
        <v>2465</v>
      </c>
      <c r="L13" s="4">
        <v>112</v>
      </c>
      <c r="M13" s="4">
        <v>381</v>
      </c>
      <c r="N13" s="4">
        <v>96</v>
      </c>
      <c r="O13" s="4">
        <v>267</v>
      </c>
      <c r="P13" s="4">
        <v>255</v>
      </c>
      <c r="Q13" s="4">
        <v>219</v>
      </c>
      <c r="R13" s="4">
        <v>348</v>
      </c>
      <c r="S13" s="5">
        <v>118</v>
      </c>
      <c r="T13" s="4">
        <v>281</v>
      </c>
      <c r="U13" s="23">
        <f t="shared" si="4"/>
        <v>2077</v>
      </c>
      <c r="V13" s="3">
        <f t="shared" si="5"/>
        <v>4542</v>
      </c>
    </row>
    <row r="14" spans="1:22" ht="15.75" x14ac:dyDescent="0.25">
      <c r="A14" s="13" t="s">
        <v>8</v>
      </c>
      <c r="B14" s="5">
        <v>207</v>
      </c>
      <c r="C14" s="5">
        <v>273</v>
      </c>
      <c r="D14" s="5">
        <v>235</v>
      </c>
      <c r="E14" s="5">
        <v>121</v>
      </c>
      <c r="F14" s="24">
        <v>282</v>
      </c>
      <c r="G14" s="5">
        <v>118</v>
      </c>
      <c r="H14" s="5">
        <v>330</v>
      </c>
      <c r="I14" s="5">
        <v>199</v>
      </c>
      <c r="J14" s="5">
        <v>238</v>
      </c>
      <c r="K14" s="23">
        <f t="shared" si="3"/>
        <v>2003</v>
      </c>
      <c r="L14" s="5">
        <v>112</v>
      </c>
      <c r="M14" s="5">
        <v>317</v>
      </c>
      <c r="N14" s="5">
        <v>96</v>
      </c>
      <c r="O14" s="5">
        <v>267</v>
      </c>
      <c r="P14" s="5">
        <v>255</v>
      </c>
      <c r="Q14" s="5">
        <v>219</v>
      </c>
      <c r="R14" s="5">
        <v>315</v>
      </c>
      <c r="S14" s="5">
        <v>118</v>
      </c>
      <c r="T14" s="5">
        <v>281</v>
      </c>
      <c r="U14" s="23">
        <f t="shared" si="4"/>
        <v>1980</v>
      </c>
      <c r="V14" s="3">
        <f t="shared" si="5"/>
        <v>3983</v>
      </c>
    </row>
    <row r="16" spans="1:22" ht="21" x14ac:dyDescent="0.35">
      <c r="A16" s="1" t="s">
        <v>9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1" x14ac:dyDescent="0.35">
      <c r="A17" s="1" t="s">
        <v>13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1" x14ac:dyDescent="0.35">
      <c r="A18" s="1" t="s">
        <v>14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1" x14ac:dyDescent="0.35">
      <c r="A19" s="1" t="s">
        <v>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1" spans="1:22" x14ac:dyDescent="0.25">
      <c r="A21" s="6" t="s">
        <v>1</v>
      </c>
      <c r="B21" s="17">
        <v>1</v>
      </c>
      <c r="C21" s="17">
        <v>2</v>
      </c>
      <c r="D21" s="17">
        <v>3</v>
      </c>
      <c r="E21" s="17">
        <v>4</v>
      </c>
      <c r="F21" s="17">
        <v>5</v>
      </c>
      <c r="G21" s="17">
        <v>6</v>
      </c>
      <c r="H21" s="17">
        <v>7</v>
      </c>
      <c r="I21" s="17">
        <v>8</v>
      </c>
      <c r="J21" s="17">
        <v>9</v>
      </c>
      <c r="K21" s="17" t="s">
        <v>2</v>
      </c>
      <c r="L21" s="17">
        <v>10</v>
      </c>
      <c r="M21" s="17">
        <v>11</v>
      </c>
      <c r="N21" s="17">
        <v>12</v>
      </c>
      <c r="O21" s="17">
        <v>13</v>
      </c>
      <c r="P21" s="17">
        <v>14</v>
      </c>
      <c r="Q21" s="17">
        <v>15</v>
      </c>
      <c r="R21" s="17">
        <v>16</v>
      </c>
      <c r="S21" s="17">
        <v>17</v>
      </c>
      <c r="T21" s="17">
        <v>18</v>
      </c>
      <c r="U21" s="17" t="s">
        <v>3</v>
      </c>
      <c r="V21" s="17" t="s">
        <v>4</v>
      </c>
    </row>
    <row r="22" spans="1:22" x14ac:dyDescent="0.25">
      <c r="A22" s="6" t="s">
        <v>5</v>
      </c>
      <c r="B22" s="17">
        <v>5</v>
      </c>
      <c r="C22" s="17">
        <v>4</v>
      </c>
      <c r="D22" s="17">
        <v>4</v>
      </c>
      <c r="E22" s="17">
        <v>3</v>
      </c>
      <c r="F22" s="17">
        <v>5</v>
      </c>
      <c r="G22" s="17">
        <v>4</v>
      </c>
      <c r="H22" s="17">
        <v>3</v>
      </c>
      <c r="I22" s="17">
        <v>4</v>
      </c>
      <c r="J22" s="17">
        <v>4</v>
      </c>
      <c r="K22" s="17">
        <f>SUM(B22:J22)</f>
        <v>36</v>
      </c>
      <c r="L22" s="17">
        <v>4</v>
      </c>
      <c r="M22" s="17">
        <v>5</v>
      </c>
      <c r="N22" s="17">
        <v>4</v>
      </c>
      <c r="O22" s="17">
        <v>3</v>
      </c>
      <c r="P22" s="17">
        <v>4</v>
      </c>
      <c r="Q22" s="17">
        <v>3</v>
      </c>
      <c r="R22" s="17">
        <v>4</v>
      </c>
      <c r="S22" s="17">
        <v>5</v>
      </c>
      <c r="T22" s="17">
        <v>4</v>
      </c>
      <c r="U22" s="18">
        <f>SUM(L22:T22)</f>
        <v>36</v>
      </c>
      <c r="V22" s="18">
        <f>U22+K22</f>
        <v>72</v>
      </c>
    </row>
    <row r="23" spans="1:22" x14ac:dyDescent="0.25">
      <c r="A23" s="19" t="s">
        <v>6</v>
      </c>
      <c r="B23" s="20">
        <v>11</v>
      </c>
      <c r="C23" s="20">
        <v>12</v>
      </c>
      <c r="D23" s="20">
        <v>5</v>
      </c>
      <c r="E23" s="20">
        <v>15</v>
      </c>
      <c r="F23" s="20">
        <v>13</v>
      </c>
      <c r="G23" s="20">
        <v>7</v>
      </c>
      <c r="H23" s="20">
        <v>3</v>
      </c>
      <c r="I23" s="20">
        <v>1</v>
      </c>
      <c r="J23" s="20">
        <v>9</v>
      </c>
      <c r="K23" s="20"/>
      <c r="L23" s="20">
        <v>8</v>
      </c>
      <c r="M23" s="20">
        <v>4</v>
      </c>
      <c r="N23" s="20">
        <v>14</v>
      </c>
      <c r="O23" s="20">
        <v>18</v>
      </c>
      <c r="P23" s="20">
        <v>2</v>
      </c>
      <c r="Q23" s="20">
        <v>6</v>
      </c>
      <c r="R23" s="20">
        <v>16</v>
      </c>
      <c r="S23" s="20">
        <v>10</v>
      </c>
      <c r="T23" s="20">
        <v>12</v>
      </c>
      <c r="U23" s="21"/>
      <c r="V23" s="21"/>
    </row>
    <row r="24" spans="1:22" ht="15.75" x14ac:dyDescent="0.25">
      <c r="A24" s="10" t="s">
        <v>10</v>
      </c>
      <c r="B24" s="5">
        <v>207</v>
      </c>
      <c r="C24" s="4">
        <v>273</v>
      </c>
      <c r="D24" s="4">
        <v>235</v>
      </c>
      <c r="E24" s="4">
        <v>121</v>
      </c>
      <c r="F24" s="24">
        <v>282</v>
      </c>
      <c r="G24" s="4">
        <v>118</v>
      </c>
      <c r="H24" s="5">
        <v>330</v>
      </c>
      <c r="I24" s="5">
        <v>279</v>
      </c>
      <c r="J24" s="5">
        <v>238</v>
      </c>
      <c r="K24" s="23">
        <f>SUM(B24:J24)</f>
        <v>2083</v>
      </c>
      <c r="L24" s="5">
        <v>112</v>
      </c>
      <c r="M24" s="5">
        <v>317</v>
      </c>
      <c r="N24" s="4">
        <v>96</v>
      </c>
      <c r="O24" s="4">
        <v>267</v>
      </c>
      <c r="P24" s="4">
        <v>255</v>
      </c>
      <c r="Q24" s="4">
        <v>219</v>
      </c>
      <c r="R24" s="5">
        <v>315</v>
      </c>
      <c r="S24" s="5">
        <v>118</v>
      </c>
      <c r="T24" s="5">
        <v>281</v>
      </c>
      <c r="U24" s="23">
        <f>SUM(L24:T24)</f>
        <v>1980</v>
      </c>
      <c r="V24" s="3">
        <f>U24+K24</f>
        <v>4063</v>
      </c>
    </row>
    <row r="25" spans="1:22" ht="15.75" x14ac:dyDescent="0.25">
      <c r="A25" s="14" t="s">
        <v>11</v>
      </c>
      <c r="B25" s="5">
        <v>207</v>
      </c>
      <c r="C25" s="5">
        <v>273</v>
      </c>
      <c r="D25" s="5">
        <v>235</v>
      </c>
      <c r="E25" s="24">
        <v>80</v>
      </c>
      <c r="F25" s="24">
        <v>282</v>
      </c>
      <c r="G25" s="24">
        <v>67</v>
      </c>
      <c r="H25" s="24">
        <v>238</v>
      </c>
      <c r="I25" s="5">
        <v>199</v>
      </c>
      <c r="J25" s="5">
        <v>238</v>
      </c>
      <c r="K25" s="23">
        <f t="shared" ref="K25" si="6">SUM(B25:J25)</f>
        <v>1819</v>
      </c>
      <c r="L25" s="5">
        <v>112</v>
      </c>
      <c r="M25" s="24">
        <v>240</v>
      </c>
      <c r="N25" s="15">
        <v>96</v>
      </c>
      <c r="O25" s="5">
        <v>267</v>
      </c>
      <c r="P25" s="5">
        <v>255</v>
      </c>
      <c r="Q25" s="24">
        <v>139</v>
      </c>
      <c r="R25" s="5">
        <v>315</v>
      </c>
      <c r="S25" s="5">
        <v>118</v>
      </c>
      <c r="T25" s="24">
        <v>159</v>
      </c>
      <c r="U25" s="23">
        <f t="shared" ref="U25" si="7">SUM(L25:T25)</f>
        <v>1701</v>
      </c>
      <c r="V25" s="3">
        <f t="shared" ref="V25" si="8">U25+K25</f>
        <v>3520</v>
      </c>
    </row>
  </sheetData>
  <mergeCells count="8">
    <mergeCell ref="A18:V18"/>
    <mergeCell ref="A19:V19"/>
    <mergeCell ref="A1:V1"/>
    <mergeCell ref="A2:V2"/>
    <mergeCell ref="A3:V3"/>
    <mergeCell ref="A4:V4"/>
    <mergeCell ref="A16:V16"/>
    <mergeCell ref="A17:V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Belliot</dc:creator>
  <cp:lastModifiedBy>Nicolas Belliot</cp:lastModifiedBy>
  <dcterms:created xsi:type="dcterms:W3CDTF">2026-10-05T12:20:16Z</dcterms:created>
  <dcterms:modified xsi:type="dcterms:W3CDTF">2026-10-05T12:24:39Z</dcterms:modified>
</cp:coreProperties>
</file>